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gti3\Documents\Сведения на сайт\2024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C23" i="1" l="1"/>
  <c r="B23" i="1" l="1"/>
  <c r="B17" i="1" l="1"/>
  <c r="C17" i="1" l="1"/>
</calcChain>
</file>

<file path=xl/sharedStrings.xml><?xml version="1.0" encoding="utf-8"?>
<sst xmlns="http://schemas.openxmlformats.org/spreadsheetml/2006/main" count="24" uniqueCount="23">
  <si>
    <t>Бузулукский гуманитарно-технологический институт (филиал) ОГУ</t>
  </si>
  <si>
    <t>Наименование мероприятия</t>
  </si>
  <si>
    <t>Бюджетные средства, руб.</t>
  </si>
  <si>
    <t>Внебюджетные средства, руб.</t>
  </si>
  <si>
    <t>Культурно-массовые мероприятия</t>
  </si>
  <si>
    <t>Итого</t>
  </si>
  <si>
    <t>Физкультурные и спортивные мероприятия</t>
  </si>
  <si>
    <t>1. Межфакультетные соревнования по волейболу (спорт.)</t>
  </si>
  <si>
    <t>Всего</t>
  </si>
  <si>
    <t>Справка о средствах, израсходованных на организацию культурно-массовой, физкультурной и спортивной, оздоровительной работы со студентами за 2024 год</t>
  </si>
  <si>
    <t>2. Фестиваль "Зарница Оренбуржья" (спорт.)</t>
  </si>
  <si>
    <t>4. Заработная плата с начислениями персонала, ответственного за физкультурную и ооздоровительную работу (физкульт.)</t>
  </si>
  <si>
    <t>3. Приобретение оборудования для проведения спортивных мероприятий (теннисные столы, интерактивный лазерный тир)</t>
  </si>
  <si>
    <t>1. "День российской науки"</t>
  </si>
  <si>
    <t>2. Конкурс "Мисс студентка ОГУ - 2024"</t>
  </si>
  <si>
    <t>3. День памяти героев Великой отечественной войны</t>
  </si>
  <si>
    <t>4. День российского студенчества</t>
  </si>
  <si>
    <t>5. "День знаний"</t>
  </si>
  <si>
    <t>6. "Первокурсник - твой шаг в студенческую жизнь"</t>
  </si>
  <si>
    <t>7. Фотоконкурс "Питомец в кадре"</t>
  </si>
  <si>
    <t>8. Приобретение оборудованиядля проведения культурно-массовой работы (микшер-усилитель, пассивная акустическая система, казан, учаг для казана)</t>
  </si>
  <si>
    <t>9. Работа театра, студий (заработная плата с начислениями руководителей студий, студенческого театра)</t>
  </si>
  <si>
    <t>991164,63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</si>
</sst>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wrapText="1" readingOrder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vertical="center" wrapText="1" readingOrder="1"/>
    </xf>
    <xf numFmtId="0" fontId="6" fillId="0" borderId="0" xfId="0" applyFont="1" applyAlignment="1"/>
    <xf numFmtId="0" fontId="0" fillId="0" borderId="0" xfId="0" applyAlignment="1">
      <alignment wrapText="1" readingOrder="1"/>
    </xf>
    <xf numFmtId="0" fontId="0" fillId="0" borderId="0" xfId="0" applyBorder="1" applyAlignment="1">
      <alignment wrapText="1" readingOrder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>
      <alignment horizontal="center" wrapText="1" readingOrder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wrapText="1" readingOrder="1"/>
    </xf>
    <xf numFmtId="0" fontId="0" fillId="0" borderId="0" xfId="0" applyAlignment="1">
      <alignment wrapText="1" readingOrder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9" workbookViewId="0">
      <selection activeCell="F26" sqref="F26"/>
    </sheetView>
  </sheetViews>
  <sheetFormatPr defaultRowHeight="15" x14ac:dyDescent="0.25"/>
  <cols>
    <col min="1" max="1" width="46.28515625" customWidth="1"/>
    <col min="2" max="2" width="17.140625" customWidth="1"/>
    <col min="3" max="3" width="21.85546875" customWidth="1"/>
    <col min="4" max="4" width="10.140625" bestFit="1" customWidth="1"/>
    <col min="7" max="7" width="10.5703125" customWidth="1"/>
  </cols>
  <sheetData>
    <row r="1" spans="1:9" ht="18.75" x14ac:dyDescent="0.25">
      <c r="A1" s="31" t="s">
        <v>0</v>
      </c>
      <c r="B1" s="31"/>
      <c r="C1" s="31"/>
    </row>
    <row r="2" spans="1:9" ht="57.75" customHeight="1" x14ac:dyDescent="0.3">
      <c r="A2" s="30" t="s">
        <v>9</v>
      </c>
      <c r="B2" s="30"/>
      <c r="C2" s="30"/>
    </row>
    <row r="3" spans="1:9" ht="6.75" customHeight="1" x14ac:dyDescent="0.25"/>
    <row r="4" spans="1:9" ht="37.5" customHeight="1" x14ac:dyDescent="0.25">
      <c r="A4" s="32" t="s">
        <v>1</v>
      </c>
      <c r="B4" s="32" t="s">
        <v>2</v>
      </c>
      <c r="C4" s="32" t="s">
        <v>3</v>
      </c>
    </row>
    <row r="5" spans="1:9" ht="37.5" customHeight="1" x14ac:dyDescent="0.25">
      <c r="A5" s="33"/>
      <c r="B5" s="33"/>
      <c r="C5" s="34"/>
    </row>
    <row r="6" spans="1:9" ht="18.75" customHeight="1" x14ac:dyDescent="0.25">
      <c r="A6" s="4">
        <v>1</v>
      </c>
      <c r="B6" s="4">
        <v>2</v>
      </c>
      <c r="C6" s="5">
        <v>3</v>
      </c>
    </row>
    <row r="7" spans="1:9" ht="24.75" customHeight="1" x14ac:dyDescent="0.25">
      <c r="A7" s="6" t="s">
        <v>4</v>
      </c>
      <c r="B7" s="2"/>
      <c r="C7" s="1"/>
    </row>
    <row r="8" spans="1:9" ht="33" customHeight="1" x14ac:dyDescent="0.25">
      <c r="A8" s="9" t="s">
        <v>13</v>
      </c>
      <c r="B8" s="7"/>
      <c r="C8" s="8">
        <v>6000</v>
      </c>
      <c r="D8" s="18"/>
    </row>
    <row r="9" spans="1:9" ht="33.75" customHeight="1" x14ac:dyDescent="0.25">
      <c r="A9" s="9" t="s">
        <v>14</v>
      </c>
      <c r="B9" s="7"/>
      <c r="C9" s="7">
        <v>18000</v>
      </c>
      <c r="D9" s="39"/>
      <c r="E9" s="40"/>
    </row>
    <row r="10" spans="1:9" ht="36.75" customHeight="1" x14ac:dyDescent="0.25">
      <c r="A10" s="9" t="s">
        <v>15</v>
      </c>
      <c r="B10" s="7"/>
      <c r="C10" s="14">
        <v>9369.7999999999993</v>
      </c>
    </row>
    <row r="11" spans="1:9" ht="32.25" customHeight="1" x14ac:dyDescent="0.25">
      <c r="A11" s="9" t="s">
        <v>16</v>
      </c>
      <c r="B11" s="7"/>
      <c r="C11" s="7">
        <v>5100</v>
      </c>
    </row>
    <row r="12" spans="1:9" ht="32.25" customHeight="1" x14ac:dyDescent="0.25">
      <c r="A12" s="9" t="s">
        <v>17</v>
      </c>
      <c r="B12" s="7"/>
      <c r="C12" s="7">
        <v>10100</v>
      </c>
    </row>
    <row r="13" spans="1:9" ht="45.75" customHeight="1" x14ac:dyDescent="0.25">
      <c r="A13" s="9" t="s">
        <v>18</v>
      </c>
      <c r="B13" s="7"/>
      <c r="C13" s="7">
        <v>41139</v>
      </c>
      <c r="D13" s="37"/>
      <c r="E13" s="38"/>
      <c r="F13" s="19"/>
      <c r="G13" s="19"/>
    </row>
    <row r="14" spans="1:9" ht="32.25" customHeight="1" x14ac:dyDescent="0.25">
      <c r="A14" s="9" t="s">
        <v>19</v>
      </c>
      <c r="B14" s="7"/>
      <c r="C14" s="7">
        <v>2000</v>
      </c>
      <c r="D14" s="35"/>
      <c r="E14" s="36"/>
      <c r="F14" s="36"/>
      <c r="G14" s="36"/>
      <c r="H14" s="36"/>
    </row>
    <row r="15" spans="1:9" ht="93.75" x14ac:dyDescent="0.25">
      <c r="A15" s="9" t="s">
        <v>20</v>
      </c>
      <c r="B15" s="7">
        <v>292990</v>
      </c>
      <c r="C15" s="7">
        <v>17870</v>
      </c>
      <c r="D15" s="20"/>
      <c r="E15" s="21"/>
      <c r="F15" s="21"/>
      <c r="G15" s="21"/>
      <c r="H15" s="21"/>
      <c r="I15" s="21"/>
    </row>
    <row r="16" spans="1:9" ht="56.25" x14ac:dyDescent="0.25">
      <c r="A16" s="9" t="s">
        <v>21</v>
      </c>
      <c r="B16" s="7"/>
      <c r="C16" s="7">
        <v>143428.32</v>
      </c>
    </row>
    <row r="17" spans="1:7" ht="18.75" x14ac:dyDescent="0.25">
      <c r="A17" s="10" t="s">
        <v>5</v>
      </c>
      <c r="B17" s="27">
        <f>SUM(B14:B16)</f>
        <v>292990</v>
      </c>
      <c r="C17" s="12">
        <f>SUM(C8:C16)</f>
        <v>253007.12</v>
      </c>
    </row>
    <row r="18" spans="1:7" ht="37.5" x14ac:dyDescent="0.25">
      <c r="A18" s="6" t="s">
        <v>6</v>
      </c>
      <c r="B18" s="2"/>
      <c r="C18" s="13"/>
    </row>
    <row r="19" spans="1:7" ht="37.5" x14ac:dyDescent="0.25">
      <c r="A19" s="9" t="s">
        <v>7</v>
      </c>
      <c r="B19" s="7"/>
      <c r="C19" s="7">
        <v>3450</v>
      </c>
      <c r="D19" s="35"/>
      <c r="E19" s="36"/>
    </row>
    <row r="20" spans="1:7" ht="57" customHeight="1" x14ac:dyDescent="0.25">
      <c r="A20" s="9" t="s">
        <v>10</v>
      </c>
      <c r="B20" s="7"/>
      <c r="C20" s="7">
        <v>23000</v>
      </c>
      <c r="D20" s="37"/>
      <c r="E20" s="38"/>
      <c r="F20" s="19"/>
      <c r="G20" s="19"/>
    </row>
    <row r="21" spans="1:7" ht="70.5" customHeight="1" x14ac:dyDescent="0.25">
      <c r="A21" s="9" t="s">
        <v>12</v>
      </c>
      <c r="B21" s="7"/>
      <c r="C21" s="7">
        <v>403000</v>
      </c>
      <c r="D21" s="25"/>
      <c r="E21" s="24"/>
      <c r="F21" s="24"/>
      <c r="G21" s="24"/>
    </row>
    <row r="22" spans="1:7" ht="75" x14ac:dyDescent="0.25">
      <c r="A22" s="9" t="s">
        <v>11</v>
      </c>
      <c r="B22" s="26">
        <v>698174.63</v>
      </c>
      <c r="C22" s="14">
        <v>373934.84</v>
      </c>
    </row>
    <row r="23" spans="1:7" ht="18.75" x14ac:dyDescent="0.25">
      <c r="A23" s="10" t="s">
        <v>5</v>
      </c>
      <c r="B23" s="11">
        <f>SUM(B21:B22)</f>
        <v>698174.63</v>
      </c>
      <c r="C23" s="11">
        <f>SUM(C19:C22)</f>
        <v>803384.84000000008</v>
      </c>
    </row>
    <row r="24" spans="1:7" ht="30" customHeight="1" x14ac:dyDescent="0.25">
      <c r="A24" s="22" t="s">
        <v>8</v>
      </c>
      <c r="B24" s="12" t="s">
        <v>22</v>
      </c>
      <c r="C24" s="12">
        <v>1056391.96</v>
      </c>
    </row>
    <row r="25" spans="1:7" ht="18.75" x14ac:dyDescent="0.25">
      <c r="B25" s="41"/>
      <c r="C25" s="12">
        <f>B24+C24</f>
        <v>2047556.5899999999</v>
      </c>
      <c r="D25" s="23"/>
      <c r="E25" s="23"/>
      <c r="F25" s="23"/>
      <c r="G25" s="23"/>
    </row>
    <row r="26" spans="1:7" x14ac:dyDescent="0.25">
      <c r="B26" s="17"/>
      <c r="C26" s="16"/>
      <c r="D26" s="15"/>
      <c r="E26" s="15"/>
      <c r="F26" s="15"/>
      <c r="G26" s="15"/>
    </row>
    <row r="27" spans="1:7" x14ac:dyDescent="0.25">
      <c r="B27" s="17"/>
      <c r="C27" s="16"/>
      <c r="D27" s="15"/>
      <c r="E27" s="15"/>
      <c r="F27" s="15"/>
      <c r="G27" s="15"/>
    </row>
    <row r="28" spans="1:7" x14ac:dyDescent="0.25">
      <c r="B28" s="17"/>
      <c r="C28" s="16"/>
      <c r="D28" s="15"/>
      <c r="E28" s="15"/>
      <c r="F28" s="15"/>
      <c r="G28" s="15"/>
    </row>
    <row r="29" spans="1:7" x14ac:dyDescent="0.25">
      <c r="B29" s="17"/>
      <c r="C29" s="28"/>
      <c r="D29" s="29"/>
      <c r="E29" s="29"/>
      <c r="F29" s="29"/>
      <c r="G29" s="29"/>
    </row>
    <row r="34" spans="2:2" ht="79.5" customHeight="1" x14ac:dyDescent="0.25"/>
    <row r="35" spans="2:2" ht="53.25" customHeight="1" x14ac:dyDescent="0.25"/>
    <row r="39" spans="2:2" ht="15.75" x14ac:dyDescent="0.25">
      <c r="B39" s="3"/>
    </row>
    <row r="49" spans="1:1" ht="15.75" x14ac:dyDescent="0.25">
      <c r="A49" s="3"/>
    </row>
  </sheetData>
  <mergeCells count="11">
    <mergeCell ref="C29:G29"/>
    <mergeCell ref="A2:C2"/>
    <mergeCell ref="A1:C1"/>
    <mergeCell ref="B4:B5"/>
    <mergeCell ref="C4:C5"/>
    <mergeCell ref="A4:A5"/>
    <mergeCell ref="D14:H14"/>
    <mergeCell ref="D20:E20"/>
    <mergeCell ref="D13:E13"/>
    <mergeCell ref="D19:E19"/>
    <mergeCell ref="D9:E9"/>
  </mergeCells>
  <pageMargins left="0.43307086614173229" right="3.937007874015748E-2" top="0.19685039370078741" bottom="0.35433070866141736" header="0" footer="0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Bgti3</cp:lastModifiedBy>
  <cp:lastPrinted>2024-12-23T04:33:18Z</cp:lastPrinted>
  <dcterms:created xsi:type="dcterms:W3CDTF">2019-04-02T09:17:37Z</dcterms:created>
  <dcterms:modified xsi:type="dcterms:W3CDTF">2024-12-23T09:01:12Z</dcterms:modified>
</cp:coreProperties>
</file>